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voverde-my.sharepoint.com/personal/pedro_simoes_novoverde_pt/Documents/Novo Verde/OGR/Procedimentos Concursais/08 2018/Documentos Publicados/"/>
    </mc:Choice>
  </mc:AlternateContent>
  <xr:revisionPtr revIDLastSave="0" documentId="8_{7D8BEE3B-92D2-4224-AD55-6EBF33325235}" xr6:coauthVersionLast="31" xr6:coauthVersionMax="31" xr10:uidLastSave="{00000000-0000-0000-0000-000000000000}"/>
  <bookViews>
    <workbookView xWindow="0" yWindow="0" windowWidth="19200" windowHeight="6670" xr2:uid="{F0C9888C-1FEC-4384-A56F-2CB888D288E9}"/>
  </bookViews>
  <sheets>
    <sheet name="FILME PLÁSTICO_TM e TMB_08_2018" sheetId="1" r:id="rId1"/>
  </sheets>
  <definedNames>
    <definedName name="_xlnm.Print_Area" localSheetId="0">'FILME PLÁSTICO_TM e TMB_08_2018'!$A$1:$K$9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8" i="1"/>
  <c r="G7" i="1"/>
  <c r="G6" i="1"/>
  <c r="G5" i="1"/>
  <c r="G4" i="1"/>
  <c r="G9" i="1" s="1"/>
  <c r="G3" i="1"/>
</calcChain>
</file>

<file path=xl/sharedStrings.xml><?xml version="1.0" encoding="utf-8"?>
<sst xmlns="http://schemas.openxmlformats.org/spreadsheetml/2006/main" count="23" uniqueCount="23">
  <si>
    <r>
      <t xml:space="preserve">RETOMA DE MATERIAIS DE EMBALAGENS DE FILME PLÁSTICO PROVENIENTES DA RECOLHA INDIFERENCIADA (TM e TMB)
Procedimento Concursal N.º </t>
    </r>
    <r>
      <rPr>
        <b/>
        <sz val="11"/>
        <rFont val="Calibri"/>
        <family val="2"/>
        <scheme val="minor"/>
      </rPr>
      <t>FILME PLÁSTICO INDIFERENCIADA</t>
    </r>
    <r>
      <rPr>
        <b/>
        <sz val="11"/>
        <color theme="1"/>
        <rFont val="Calibri"/>
        <family val="2"/>
        <scheme val="minor"/>
      </rPr>
      <t>/08/2018
Concurso NOVO VERDE para as retomas de 01/08/2018 a 31/08/2018</t>
    </r>
  </si>
  <si>
    <t>Grupos</t>
  </si>
  <si>
    <t>SGRU</t>
  </si>
  <si>
    <t>Local de Carga</t>
  </si>
  <si>
    <t>Tipologia
(% de embalagem)</t>
  </si>
  <si>
    <t>Quantidades Totais Estimadas (t)</t>
  </si>
  <si>
    <t>Quantidades Totais Embalagem Estimadas (t)</t>
  </si>
  <si>
    <t>Preço Base (€/t)</t>
  </si>
  <si>
    <t>Identificação do (OGR)</t>
  </si>
  <si>
    <t>Proposta (€/t)</t>
  </si>
  <si>
    <t>Amarsul</t>
  </si>
  <si>
    <t>Palmela</t>
  </si>
  <si>
    <t>Ecobeirão</t>
  </si>
  <si>
    <t>Recypolym</t>
  </si>
  <si>
    <t>Braval</t>
  </si>
  <si>
    <t>Póvoa de Lanhoso</t>
  </si>
  <si>
    <t>Resiestrela</t>
  </si>
  <si>
    <t>Fundão</t>
  </si>
  <si>
    <t>Valnor</t>
  </si>
  <si>
    <t>Avis</t>
  </si>
  <si>
    <t>Valorlis</t>
  </si>
  <si>
    <t>Leiria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</si>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</sst>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9" fontId="5" fillId="0" borderId="1" xfId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4" borderId="2" xfId="0" applyFill="1" applyBorder="1" applyAlignment="1" applyProtection="1">
      <alignment horizontal="left" vertical="center" wrapText="1"/>
      <protection locked="0"/>
    </xf>
    <xf numFmtId="4" fontId="0" fillId="4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</cellXfs>
  <cellStyles count="2"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95248</xdr:colOff>
      <xdr:row>0</xdr:row>
      <xdr:rowOff>190499</xdr:rowOff>
    </xdr:from>
    <xdr:to>
      <xdr:col>9</xdr:col>
      <xdr:colOff>428624</xdr:colOff>
      <xdr:row>0</xdr:row>
      <xdr:rowOff>535429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4048317-10CE-45EA-A9BB-9A4C047C4E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2298" y="190499"/>
          <a:ext cx="2232026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1D1D1-EDAF-401E-9D1D-74AFBFCCA9B5}">
  <dimension ref="B1:J9"/>
  <sheetViews>
    <sheetView tabSelected="1" zoomScale="80" zoomScaleNormal="80" workbookViewId="0">
      <selection activeCell="B2" sqref="B2:H9"/>
    </sheetView>
  </sheetViews>
  <sheetFormatPr defaultColWidth="8.7265625" defaultRowHeight="14.5" x14ac:dyDescent="0.35"/>
  <cols>
    <col min="1" max="1" width="8.7265625" style="2"/>
    <col min="2" max="2" width="7.1796875" style="2" bestFit="1" customWidth="1"/>
    <col min="3" max="3" width="19.453125" style="2" bestFit="1" customWidth="1"/>
    <col min="4" max="4" width="31.1796875" style="2" bestFit="1" customWidth="1"/>
    <col min="5" max="5" width="12.1796875" style="2" customWidth="1"/>
    <col min="6" max="6" width="13.453125" style="2" customWidth="1"/>
    <col min="7" max="7" width="16.90625" style="2" customWidth="1"/>
    <col min="8" max="8" width="7.54296875" style="2" customWidth="1"/>
    <col min="9" max="9" width="27.1796875" style="2" customWidth="1"/>
    <col min="10" max="16384" width="8.7265625" style="2"/>
  </cols>
  <sheetData>
    <row r="1" spans="2:10" ht="47.15" customHeight="1" x14ac:dyDescent="0.35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10" ht="43.5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</row>
    <row r="3" spans="2:10" x14ac:dyDescent="0.35">
      <c r="B3" s="5">
        <v>1</v>
      </c>
      <c r="C3" s="6" t="s">
        <v>10</v>
      </c>
      <c r="D3" s="6" t="s">
        <v>11</v>
      </c>
      <c r="E3" s="7">
        <v>0.95</v>
      </c>
      <c r="F3" s="8">
        <v>20</v>
      </c>
      <c r="G3" s="9">
        <f t="shared" ref="G3:G8" si="0">F3*E3</f>
        <v>19</v>
      </c>
      <c r="H3" s="10">
        <v>-10</v>
      </c>
      <c r="I3" s="11"/>
      <c r="J3" s="12"/>
    </row>
    <row r="4" spans="2:10" x14ac:dyDescent="0.35">
      <c r="B4" s="13">
        <v>2</v>
      </c>
      <c r="C4" s="6" t="s">
        <v>12</v>
      </c>
      <c r="D4" s="6" t="s">
        <v>13</v>
      </c>
      <c r="E4" s="7">
        <v>0.67</v>
      </c>
      <c r="F4" s="8">
        <v>20</v>
      </c>
      <c r="G4" s="9">
        <f t="shared" si="0"/>
        <v>13.4</v>
      </c>
      <c r="H4" s="10">
        <v>-10</v>
      </c>
      <c r="I4" s="11"/>
      <c r="J4" s="12"/>
    </row>
    <row r="5" spans="2:10" x14ac:dyDescent="0.35">
      <c r="B5" s="5">
        <v>3</v>
      </c>
      <c r="C5" s="6" t="s">
        <v>14</v>
      </c>
      <c r="D5" s="6" t="s">
        <v>15</v>
      </c>
      <c r="E5" s="7">
        <v>0.51</v>
      </c>
      <c r="F5" s="8">
        <v>20</v>
      </c>
      <c r="G5" s="9">
        <f t="shared" si="0"/>
        <v>10.199999999999999</v>
      </c>
      <c r="H5" s="10">
        <v>-10</v>
      </c>
      <c r="I5" s="11"/>
      <c r="J5" s="12"/>
    </row>
    <row r="6" spans="2:10" x14ac:dyDescent="0.35">
      <c r="B6" s="13">
        <v>4</v>
      </c>
      <c r="C6" s="6" t="s">
        <v>16</v>
      </c>
      <c r="D6" s="6" t="s">
        <v>17</v>
      </c>
      <c r="E6" s="7">
        <v>0.94</v>
      </c>
      <c r="F6" s="8">
        <v>40</v>
      </c>
      <c r="G6" s="9">
        <f t="shared" si="0"/>
        <v>37.599999999999994</v>
      </c>
      <c r="H6" s="10">
        <v>-10</v>
      </c>
      <c r="I6" s="11"/>
      <c r="J6" s="12"/>
    </row>
    <row r="7" spans="2:10" x14ac:dyDescent="0.35">
      <c r="B7" s="13">
        <v>5</v>
      </c>
      <c r="C7" s="6" t="s">
        <v>18</v>
      </c>
      <c r="D7" s="6" t="s">
        <v>19</v>
      </c>
      <c r="E7" s="7">
        <v>0.94</v>
      </c>
      <c r="F7" s="8">
        <v>40</v>
      </c>
      <c r="G7" s="9">
        <f t="shared" si="0"/>
        <v>37.599999999999994</v>
      </c>
      <c r="H7" s="10">
        <v>-10</v>
      </c>
      <c r="I7" s="11"/>
      <c r="J7" s="12"/>
    </row>
    <row r="8" spans="2:10" x14ac:dyDescent="0.35">
      <c r="B8" s="5">
        <v>6</v>
      </c>
      <c r="C8" s="6" t="s">
        <v>20</v>
      </c>
      <c r="D8" s="6" t="s">
        <v>21</v>
      </c>
      <c r="E8" s="7">
        <v>0.52</v>
      </c>
      <c r="F8" s="8">
        <v>20</v>
      </c>
      <c r="G8" s="9">
        <f t="shared" si="0"/>
        <v>10.4</v>
      </c>
      <c r="H8" s="10">
        <v>-10</v>
      </c>
      <c r="I8" s="11"/>
      <c r="J8" s="12"/>
    </row>
    <row r="9" spans="2:10" x14ac:dyDescent="0.35">
      <c r="E9" s="14" t="s">
        <v>22</v>
      </c>
      <c r="F9" s="15">
        <f>SUM(F3:F8)</f>
        <v>160</v>
      </c>
      <c r="G9" s="15">
        <f>SUM(G3:G8)</f>
        <v>128.19999999999999</v>
      </c>
    </row>
  </sheetData>
  <sheetProtection algorithmName="SHA-512" hashValue="fsKTEQPxIr6YDxhcoldKDbrdFpYvo3/Js8lmAEje2+yKeGTu5SKVWxn3IY19mLDfmEuEsNYNmuNb6HUnHXt95w==" saltValue="r+ZI1vv81Mjoz5cr1T1qQg==" spinCount="100000" sheet="1" objects="1" scenarios="1"/>
  <mergeCells count="1">
    <mergeCell ref="B1:J1"/>
  </mergeCells>
  <dataValidations count="1">
    <dataValidation type="decimal" operator="greaterThanOrEqual" allowBlank="1" showInputMessage="1" showErrorMessage="1" error="A sua proposta deve ser igual ou superior ao Preço Base" sqref="J3:J8" xr:uid="{8287473B-3DB3-4095-93F1-17869AF54FCE}">
      <formula1>H3</formula1>
    </dataValidation>
  </dataValidations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FILME PLÁSTICO_TM e TMB_08_2018</vt:lpstr>
      <vt:lpstr>'FILME PLÁSTICO_TM e TMB_08_2018'!Área_de_Impressão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2018-07-23T17:14:46Z</dcterms:created>
  <dcterms:modified xsi:type="dcterms:W3CDTF">2018-07-23T17:15:11Z</dcterms:modified>
</cp:coreProperties>
</file>