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APEL_CARTÃO_Seletiva_04_2018" sheetId="1" r:id="rId1"/>
  </sheets>
  <definedNames>
    <definedName name="_xlnm._FilterDatabase" localSheetId="0" hidden="1">PAPEL_CARTÃO_Seletiva_04_2018!$C$2:$J$41</definedName>
    <definedName name="_xlnm.Print_Area" localSheetId="0">PAPEL_CARTÃO_Seletiva_04_2018!$A$1:$K$42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2" i="1" s="1"/>
</calcChain>
</file>

<file path=xl/sharedStrings.xml><?xml version="1.0" encoding="utf-8"?>
<sst xmlns="http://schemas.openxmlformats.org/spreadsheetml/2006/main" count="89" uniqueCount="66">
  <si>
    <t>RETOMA DE MATERIAIS DE EMBALAGENS DE PAPEL/CARTÃO PROVENIENTES DA RECOLHA SELETIVA
Procedimento Concursal N.º PAPEL CARTÃO SELETIVA/04/2018
Concurso NOVO VERDE para as retomas de 01/04/2018 a 30/04/2018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</si>
  <si>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</si>
  <si>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</si>
  <si>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</si>
  <si>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</si>
  <si>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</si>
  <si>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</si>
  <si>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</si>
  <si>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</si>
  <si>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</si>
  <si>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Resiestrela</t>
  </si>
  <si>
    <t>Guarda</t>
  </si>
  <si>
    <t>Valorminho</t>
  </si>
  <si>
    <t>Valença</t>
  </si>
  <si>
    <t>Braval</t>
  </si>
  <si>
    <t>Póvoa de Lanhoso</t>
  </si>
  <si>
    <t>Resinorte</t>
  </si>
  <si>
    <t>Bigorne (Lamego)</t>
  </si>
  <si>
    <t>Águas e Resíduos da Madeira</t>
  </si>
  <si>
    <t>Funchal</t>
  </si>
  <si>
    <t>Musami</t>
  </si>
  <si>
    <t>São Miguel</t>
  </si>
  <si>
    <t>Ambilital</t>
  </si>
  <si>
    <t>Ermidas - Sado</t>
  </si>
  <si>
    <t>Ecobeirão</t>
  </si>
  <si>
    <t>Recypolim</t>
  </si>
  <si>
    <t>Ecolezíria</t>
  </si>
  <si>
    <t>Triu</t>
  </si>
  <si>
    <t>Resialentejo</t>
  </si>
  <si>
    <t>St.ª Clara Louredo, Beja</t>
  </si>
  <si>
    <t>Fundão</t>
  </si>
  <si>
    <t>Valnor</t>
  </si>
  <si>
    <t>Castelo Branco</t>
  </si>
  <si>
    <t>Figueira e Barros</t>
  </si>
  <si>
    <t>Ambisousa</t>
  </si>
  <si>
    <t>Lustosa</t>
  </si>
  <si>
    <t>Riu Mau (Penafiel)</t>
  </si>
  <si>
    <t>Cristelo (Paredes)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</si>
  <si>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</si>
  <si>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</si>
  <si>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</si>
  <si>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</si>
  <si>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</si>
  <si>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</si>
  <si>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</si>
  <si>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</si>
  <si>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</si>
  <si>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</si>
  <si>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Transucatas</t>
  </si>
  <si>
    <t>Ersuc</t>
  </si>
  <si>
    <t>Aveiro</t>
  </si>
  <si>
    <t>Coimbra</t>
  </si>
  <si>
    <t>Condessoso (Celorico de Basto)</t>
  </si>
  <si>
    <t>Boticas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</si>
  <si>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</si>
  <si>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</si>
  <si>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</si>
  <si>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</si>
  <si>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</si>
  <si>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</si>
  <si>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</si>
  <si>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</si>
  <si>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FMR</t>
  </si>
  <si>
    <t>Lipor</t>
  </si>
  <si>
    <t>Baguim Monte - Greenpapers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</si>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</sst>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3C1F55-4A1F-4227-B3C6-D8515A67D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zoomScale="80" zoomScaleNormal="80" workbookViewId="0">
      <selection activeCell="B3" sqref="B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40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31" si="0">F4*E4</f>
        <v>23</v>
      </c>
      <c r="H4" s="10">
        <v>40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23</v>
      </c>
      <c r="G5" s="9">
        <f t="shared" si="0"/>
        <v>23</v>
      </c>
      <c r="H5" s="10">
        <v>40</v>
      </c>
      <c r="I5" s="11"/>
      <c r="J5" s="12"/>
    </row>
    <row r="6" spans="2:10" x14ac:dyDescent="0.35">
      <c r="B6" s="5">
        <v>4</v>
      </c>
      <c r="C6" s="13" t="s">
        <v>16</v>
      </c>
      <c r="D6" s="13" t="s">
        <v>17</v>
      </c>
      <c r="E6" s="7">
        <v>1</v>
      </c>
      <c r="F6" s="8">
        <v>23</v>
      </c>
      <c r="G6" s="9">
        <f t="shared" si="0"/>
        <v>23</v>
      </c>
      <c r="H6" s="10">
        <v>40</v>
      </c>
      <c r="I6" s="11"/>
      <c r="J6" s="12"/>
    </row>
    <row r="7" spans="2:10" x14ac:dyDescent="0.35">
      <c r="B7" s="5">
        <v>5</v>
      </c>
      <c r="C7" s="13" t="s">
        <v>18</v>
      </c>
      <c r="D7" s="13" t="s">
        <v>19</v>
      </c>
      <c r="E7" s="7">
        <v>1</v>
      </c>
      <c r="F7" s="8">
        <v>23</v>
      </c>
      <c r="G7" s="9">
        <f t="shared" si="0"/>
        <v>23</v>
      </c>
      <c r="H7" s="10">
        <v>40</v>
      </c>
      <c r="I7" s="11"/>
      <c r="J7" s="12"/>
    </row>
    <row r="8" spans="2:10" x14ac:dyDescent="0.35">
      <c r="B8" s="5">
        <v>6</v>
      </c>
      <c r="C8" s="13" t="s">
        <v>20</v>
      </c>
      <c r="D8" s="13" t="s">
        <v>21</v>
      </c>
      <c r="E8" s="7">
        <v>1</v>
      </c>
      <c r="F8" s="8">
        <v>23</v>
      </c>
      <c r="G8" s="9">
        <f t="shared" si="0"/>
        <v>23</v>
      </c>
      <c r="H8" s="10">
        <v>40</v>
      </c>
      <c r="I8" s="11"/>
      <c r="J8" s="12"/>
    </row>
    <row r="9" spans="2:10" x14ac:dyDescent="0.35">
      <c r="B9" s="5">
        <v>7</v>
      </c>
      <c r="C9" s="13" t="s">
        <v>22</v>
      </c>
      <c r="D9" s="13" t="s">
        <v>23</v>
      </c>
      <c r="E9" s="7">
        <v>0.77</v>
      </c>
      <c r="F9" s="8">
        <v>46</v>
      </c>
      <c r="G9" s="9">
        <f t="shared" si="0"/>
        <v>35.42</v>
      </c>
      <c r="H9" s="10">
        <v>40</v>
      </c>
      <c r="I9" s="11"/>
      <c r="J9" s="12"/>
    </row>
    <row r="10" spans="2:10" x14ac:dyDescent="0.35">
      <c r="B10" s="5">
        <v>8</v>
      </c>
      <c r="C10" s="13" t="s">
        <v>24</v>
      </c>
      <c r="D10" s="13" t="s">
        <v>25</v>
      </c>
      <c r="E10" s="7">
        <v>0.67</v>
      </c>
      <c r="F10" s="14">
        <v>23</v>
      </c>
      <c r="G10" s="9">
        <f t="shared" si="0"/>
        <v>15.41</v>
      </c>
      <c r="H10" s="10">
        <v>40</v>
      </c>
      <c r="I10" s="11"/>
      <c r="J10" s="12"/>
    </row>
    <row r="11" spans="2:10" x14ac:dyDescent="0.35">
      <c r="B11" s="5">
        <v>9</v>
      </c>
      <c r="C11" s="13" t="s">
        <v>26</v>
      </c>
      <c r="D11" s="13" t="s">
        <v>27</v>
      </c>
      <c r="E11" s="7">
        <v>0.67</v>
      </c>
      <c r="F11" s="8">
        <v>23</v>
      </c>
      <c r="G11" s="9">
        <f t="shared" si="0"/>
        <v>15.41</v>
      </c>
      <c r="H11" s="10">
        <v>40</v>
      </c>
      <c r="I11" s="11"/>
      <c r="J11" s="12"/>
    </row>
    <row r="12" spans="2:10" x14ac:dyDescent="0.35">
      <c r="B12" s="5">
        <v>10</v>
      </c>
      <c r="C12" s="13" t="s">
        <v>28</v>
      </c>
      <c r="D12" s="13" t="s">
        <v>29</v>
      </c>
      <c r="E12" s="7">
        <v>0.72</v>
      </c>
      <c r="F12" s="8">
        <v>23</v>
      </c>
      <c r="G12" s="9">
        <f t="shared" si="0"/>
        <v>16.559999999999999</v>
      </c>
      <c r="H12" s="10">
        <v>40</v>
      </c>
      <c r="I12" s="11"/>
      <c r="J12" s="12"/>
    </row>
    <row r="13" spans="2:10" x14ac:dyDescent="0.35">
      <c r="B13" s="5">
        <v>11</v>
      </c>
      <c r="C13" s="6" t="s">
        <v>10</v>
      </c>
      <c r="D13" s="6" t="s">
        <v>30</v>
      </c>
      <c r="E13" s="7">
        <v>0.85</v>
      </c>
      <c r="F13" s="8">
        <v>23</v>
      </c>
      <c r="G13" s="9">
        <f t="shared" si="0"/>
        <v>19.55</v>
      </c>
      <c r="H13" s="10">
        <v>40</v>
      </c>
      <c r="I13" s="11"/>
      <c r="J13" s="12"/>
    </row>
    <row r="14" spans="2:10" x14ac:dyDescent="0.35">
      <c r="B14" s="5">
        <v>12</v>
      </c>
      <c r="C14" s="6" t="s">
        <v>31</v>
      </c>
      <c r="D14" s="6" t="s">
        <v>32</v>
      </c>
      <c r="E14" s="7">
        <v>0.63</v>
      </c>
      <c r="F14" s="8">
        <v>23</v>
      </c>
      <c r="G14" s="9">
        <f t="shared" si="0"/>
        <v>14.49</v>
      </c>
      <c r="H14" s="10">
        <v>40</v>
      </c>
      <c r="I14" s="11"/>
      <c r="J14" s="12"/>
    </row>
    <row r="15" spans="2:10" x14ac:dyDescent="0.35">
      <c r="B15" s="5">
        <v>13</v>
      </c>
      <c r="C15" s="6" t="s">
        <v>31</v>
      </c>
      <c r="D15" s="6" t="s">
        <v>33</v>
      </c>
      <c r="E15" s="7">
        <v>0.94</v>
      </c>
      <c r="F15" s="8">
        <v>23</v>
      </c>
      <c r="G15" s="9">
        <f t="shared" si="0"/>
        <v>21.619999999999997</v>
      </c>
      <c r="H15" s="10">
        <v>40</v>
      </c>
      <c r="I15" s="11"/>
      <c r="J15" s="12"/>
    </row>
    <row r="16" spans="2:10" x14ac:dyDescent="0.35">
      <c r="B16" s="5">
        <v>14</v>
      </c>
      <c r="C16" s="6" t="s">
        <v>34</v>
      </c>
      <c r="D16" s="13" t="s">
        <v>35</v>
      </c>
      <c r="E16" s="7">
        <v>0.86</v>
      </c>
      <c r="F16" s="8">
        <v>23</v>
      </c>
      <c r="G16" s="9">
        <f t="shared" si="0"/>
        <v>19.78</v>
      </c>
      <c r="H16" s="10">
        <v>40</v>
      </c>
      <c r="I16" s="11"/>
      <c r="J16" s="12"/>
    </row>
    <row r="17" spans="2:10" x14ac:dyDescent="0.35">
      <c r="B17" s="5">
        <v>15</v>
      </c>
      <c r="C17" s="6" t="s">
        <v>34</v>
      </c>
      <c r="D17" s="13" t="s">
        <v>36</v>
      </c>
      <c r="E17" s="7">
        <v>0.83</v>
      </c>
      <c r="F17" s="8">
        <v>23</v>
      </c>
      <c r="G17" s="9">
        <f t="shared" si="0"/>
        <v>19.09</v>
      </c>
      <c r="H17" s="10">
        <v>40</v>
      </c>
      <c r="I17" s="11"/>
      <c r="J17" s="12"/>
    </row>
    <row r="18" spans="2:10" x14ac:dyDescent="0.35">
      <c r="B18" s="5">
        <v>16</v>
      </c>
      <c r="C18" s="6" t="s">
        <v>34</v>
      </c>
      <c r="D18" s="13" t="s">
        <v>37</v>
      </c>
      <c r="E18" s="7">
        <v>0.94</v>
      </c>
      <c r="F18" s="8">
        <v>23</v>
      </c>
      <c r="G18" s="9">
        <f t="shared" si="0"/>
        <v>21.619999999999997</v>
      </c>
      <c r="H18" s="10">
        <v>40</v>
      </c>
      <c r="I18" s="11"/>
      <c r="J18" s="12"/>
    </row>
    <row r="19" spans="2:10" x14ac:dyDescent="0.35">
      <c r="B19" s="5">
        <v>17</v>
      </c>
      <c r="C19" s="13" t="s">
        <v>38</v>
      </c>
      <c r="D19" s="13" t="s">
        <v>39</v>
      </c>
      <c r="E19" s="7">
        <v>0.42</v>
      </c>
      <c r="F19" s="8">
        <v>23</v>
      </c>
      <c r="G19" s="9">
        <f t="shared" si="0"/>
        <v>9.66</v>
      </c>
      <c r="H19" s="10">
        <v>40</v>
      </c>
      <c r="I19" s="11"/>
      <c r="J19" s="12"/>
    </row>
    <row r="20" spans="2:10" x14ac:dyDescent="0.35">
      <c r="B20" s="5">
        <v>18</v>
      </c>
      <c r="C20" s="13" t="s">
        <v>38</v>
      </c>
      <c r="D20" s="13" t="s">
        <v>39</v>
      </c>
      <c r="E20" s="7">
        <v>0.9</v>
      </c>
      <c r="F20" s="8">
        <v>23</v>
      </c>
      <c r="G20" s="9">
        <f t="shared" si="0"/>
        <v>20.7</v>
      </c>
      <c r="H20" s="10">
        <v>40</v>
      </c>
      <c r="I20" s="11"/>
      <c r="J20" s="12"/>
    </row>
    <row r="21" spans="2:10" x14ac:dyDescent="0.35">
      <c r="B21" s="5">
        <v>19</v>
      </c>
      <c r="C21" s="13" t="s">
        <v>40</v>
      </c>
      <c r="D21" s="13" t="s">
        <v>41</v>
      </c>
      <c r="E21" s="7">
        <v>0.62</v>
      </c>
      <c r="F21" s="8">
        <v>23</v>
      </c>
      <c r="G21" s="9">
        <f t="shared" si="0"/>
        <v>14.26</v>
      </c>
      <c r="H21" s="10">
        <v>40</v>
      </c>
      <c r="I21" s="11"/>
      <c r="J21" s="12"/>
    </row>
    <row r="22" spans="2:10" x14ac:dyDescent="0.35">
      <c r="B22" s="5">
        <v>20</v>
      </c>
      <c r="C22" s="13" t="s">
        <v>42</v>
      </c>
      <c r="D22" s="13" t="s">
        <v>39</v>
      </c>
      <c r="E22" s="7">
        <v>0.6</v>
      </c>
      <c r="F22" s="8">
        <v>23</v>
      </c>
      <c r="G22" s="9">
        <f t="shared" si="0"/>
        <v>13.799999999999999</v>
      </c>
      <c r="H22" s="10">
        <v>40</v>
      </c>
      <c r="I22" s="11"/>
      <c r="J22" s="12"/>
    </row>
    <row r="23" spans="2:10" x14ac:dyDescent="0.35">
      <c r="B23" s="5">
        <v>21</v>
      </c>
      <c r="C23" s="13" t="s">
        <v>43</v>
      </c>
      <c r="D23" s="13" t="s">
        <v>44</v>
      </c>
      <c r="E23" s="7">
        <v>0.5</v>
      </c>
      <c r="F23" s="8">
        <v>23</v>
      </c>
      <c r="G23" s="9">
        <f t="shared" si="0"/>
        <v>11.5</v>
      </c>
      <c r="H23" s="10">
        <v>40</v>
      </c>
      <c r="I23" s="11"/>
      <c r="J23" s="12"/>
    </row>
    <row r="24" spans="2:10" x14ac:dyDescent="0.35">
      <c r="B24" s="5">
        <v>22</v>
      </c>
      <c r="C24" s="13" t="s">
        <v>43</v>
      </c>
      <c r="D24" s="13" t="s">
        <v>44</v>
      </c>
      <c r="E24" s="7">
        <v>0.82</v>
      </c>
      <c r="F24" s="8">
        <v>23</v>
      </c>
      <c r="G24" s="9">
        <f t="shared" si="0"/>
        <v>18.86</v>
      </c>
      <c r="H24" s="10">
        <v>40</v>
      </c>
      <c r="I24" s="11"/>
      <c r="J24" s="12"/>
    </row>
    <row r="25" spans="2:10" x14ac:dyDescent="0.35">
      <c r="B25" s="5">
        <v>23</v>
      </c>
      <c r="C25" s="13" t="s">
        <v>43</v>
      </c>
      <c r="D25" s="13" t="s">
        <v>45</v>
      </c>
      <c r="E25" s="7">
        <v>0.52</v>
      </c>
      <c r="F25" s="8">
        <v>23</v>
      </c>
      <c r="G25" s="9">
        <f t="shared" si="0"/>
        <v>11.96</v>
      </c>
      <c r="H25" s="10">
        <v>40</v>
      </c>
      <c r="I25" s="11"/>
      <c r="J25" s="12"/>
    </row>
    <row r="26" spans="2:10" x14ac:dyDescent="0.35">
      <c r="B26" s="5">
        <v>24</v>
      </c>
      <c r="C26" s="13" t="s">
        <v>43</v>
      </c>
      <c r="D26" s="13" t="s">
        <v>45</v>
      </c>
      <c r="E26" s="7">
        <v>0.93</v>
      </c>
      <c r="F26" s="8">
        <v>23</v>
      </c>
      <c r="G26" s="9">
        <f t="shared" si="0"/>
        <v>21.39</v>
      </c>
      <c r="H26" s="10">
        <v>40</v>
      </c>
      <c r="I26" s="11"/>
      <c r="J26" s="12"/>
    </row>
    <row r="27" spans="2:10" x14ac:dyDescent="0.35">
      <c r="B27" s="5">
        <v>25</v>
      </c>
      <c r="C27" s="13" t="s">
        <v>46</v>
      </c>
      <c r="D27" s="13" t="s">
        <v>47</v>
      </c>
      <c r="E27" s="7">
        <v>0.52</v>
      </c>
      <c r="F27" s="8">
        <v>46</v>
      </c>
      <c r="G27" s="9">
        <f t="shared" si="0"/>
        <v>23.92</v>
      </c>
      <c r="H27" s="10">
        <v>40</v>
      </c>
      <c r="I27" s="11"/>
      <c r="J27" s="12"/>
    </row>
    <row r="28" spans="2:10" x14ac:dyDescent="0.35">
      <c r="B28" s="5">
        <v>26</v>
      </c>
      <c r="C28" s="13" t="s">
        <v>46</v>
      </c>
      <c r="D28" s="13" t="s">
        <v>48</v>
      </c>
      <c r="E28" s="7">
        <v>0.52</v>
      </c>
      <c r="F28" s="8">
        <v>46</v>
      </c>
      <c r="G28" s="9">
        <f t="shared" si="0"/>
        <v>23.92</v>
      </c>
      <c r="H28" s="10">
        <v>40</v>
      </c>
      <c r="I28" s="11"/>
      <c r="J28" s="12"/>
    </row>
    <row r="29" spans="2:10" x14ac:dyDescent="0.35">
      <c r="B29" s="5">
        <v>27</v>
      </c>
      <c r="C29" s="13" t="s">
        <v>49</v>
      </c>
      <c r="D29" s="13" t="s">
        <v>50</v>
      </c>
      <c r="E29" s="7">
        <v>0.62</v>
      </c>
      <c r="F29" s="8">
        <v>23</v>
      </c>
      <c r="G29" s="9">
        <f t="shared" si="0"/>
        <v>14.26</v>
      </c>
      <c r="H29" s="10">
        <v>40</v>
      </c>
      <c r="I29" s="11"/>
      <c r="J29" s="12"/>
    </row>
    <row r="30" spans="2:10" x14ac:dyDescent="0.35">
      <c r="B30" s="5">
        <v>28</v>
      </c>
      <c r="C30" s="13" t="s">
        <v>49</v>
      </c>
      <c r="D30" s="13" t="s">
        <v>51</v>
      </c>
      <c r="E30" s="7">
        <v>0.71</v>
      </c>
      <c r="F30" s="8">
        <v>23</v>
      </c>
      <c r="G30" s="9">
        <f t="shared" si="0"/>
        <v>16.329999999999998</v>
      </c>
      <c r="H30" s="10">
        <v>40</v>
      </c>
      <c r="I30" s="11"/>
      <c r="J30" s="12"/>
    </row>
    <row r="31" spans="2:10" x14ac:dyDescent="0.35">
      <c r="B31" s="5">
        <v>29</v>
      </c>
      <c r="C31" s="13" t="s">
        <v>16</v>
      </c>
      <c r="D31" s="13" t="s">
        <v>52</v>
      </c>
      <c r="E31" s="7">
        <v>0.63</v>
      </c>
      <c r="F31" s="8">
        <v>23</v>
      </c>
      <c r="G31" s="9">
        <f t="shared" si="0"/>
        <v>14.49</v>
      </c>
      <c r="H31" s="10">
        <v>40</v>
      </c>
      <c r="I31" s="11"/>
      <c r="J31" s="12"/>
    </row>
    <row r="32" spans="2:10" x14ac:dyDescent="0.35">
      <c r="B32" s="5">
        <v>30</v>
      </c>
      <c r="C32" s="13" t="s">
        <v>16</v>
      </c>
      <c r="D32" s="6" t="s">
        <v>53</v>
      </c>
      <c r="E32" s="7">
        <v>0.86</v>
      </c>
      <c r="F32" s="8">
        <v>46</v>
      </c>
      <c r="G32" s="9">
        <f>F32*E32</f>
        <v>39.56</v>
      </c>
      <c r="H32" s="10">
        <v>40</v>
      </c>
      <c r="I32" s="11"/>
      <c r="J32" s="12"/>
    </row>
    <row r="33" spans="2:10" x14ac:dyDescent="0.35">
      <c r="B33" s="5">
        <v>31</v>
      </c>
      <c r="C33" s="13" t="s">
        <v>16</v>
      </c>
      <c r="D33" s="6" t="s">
        <v>17</v>
      </c>
      <c r="E33" s="7">
        <v>0.66</v>
      </c>
      <c r="F33" s="8">
        <v>23</v>
      </c>
      <c r="G33" s="9">
        <f t="shared" ref="G33:G41" si="1">F33*E33</f>
        <v>15.180000000000001</v>
      </c>
      <c r="H33" s="10">
        <v>40</v>
      </c>
      <c r="I33" s="11"/>
      <c r="J33" s="12"/>
    </row>
    <row r="34" spans="2:10" x14ac:dyDescent="0.35">
      <c r="B34" s="5">
        <v>32</v>
      </c>
      <c r="C34" s="13" t="s">
        <v>16</v>
      </c>
      <c r="D34" s="6" t="s">
        <v>54</v>
      </c>
      <c r="E34" s="7">
        <v>0.71</v>
      </c>
      <c r="F34" s="8">
        <v>46</v>
      </c>
      <c r="G34" s="9">
        <f t="shared" si="1"/>
        <v>32.659999999999997</v>
      </c>
      <c r="H34" s="10">
        <v>40</v>
      </c>
      <c r="I34" s="11"/>
      <c r="J34" s="12"/>
    </row>
    <row r="35" spans="2:10" x14ac:dyDescent="0.35">
      <c r="B35" s="5">
        <v>33</v>
      </c>
      <c r="C35" s="6" t="s">
        <v>55</v>
      </c>
      <c r="D35" s="6" t="s">
        <v>56</v>
      </c>
      <c r="E35" s="7">
        <v>0.63</v>
      </c>
      <c r="F35" s="8">
        <v>23</v>
      </c>
      <c r="G35" s="9">
        <f t="shared" si="1"/>
        <v>14.49</v>
      </c>
      <c r="H35" s="10">
        <v>40</v>
      </c>
      <c r="I35" s="11"/>
      <c r="J35" s="12"/>
    </row>
    <row r="36" spans="2:10" x14ac:dyDescent="0.35">
      <c r="B36" s="5">
        <v>34</v>
      </c>
      <c r="C36" s="6" t="s">
        <v>57</v>
      </c>
      <c r="D36" s="6" t="s">
        <v>58</v>
      </c>
      <c r="E36" s="7">
        <v>0.49</v>
      </c>
      <c r="F36" s="8">
        <v>69</v>
      </c>
      <c r="G36" s="9">
        <f t="shared" si="1"/>
        <v>33.81</v>
      </c>
      <c r="H36" s="10">
        <v>40</v>
      </c>
      <c r="I36" s="11"/>
      <c r="J36" s="12"/>
    </row>
    <row r="37" spans="2:10" x14ac:dyDescent="0.35">
      <c r="B37" s="5">
        <v>35</v>
      </c>
      <c r="C37" s="6" t="s">
        <v>59</v>
      </c>
      <c r="D37" s="6" t="s">
        <v>60</v>
      </c>
      <c r="E37" s="7">
        <v>0.6</v>
      </c>
      <c r="F37" s="8">
        <v>46</v>
      </c>
      <c r="G37" s="9">
        <f t="shared" si="1"/>
        <v>27.599999999999998</v>
      </c>
      <c r="H37" s="10">
        <v>40</v>
      </c>
      <c r="I37" s="11"/>
      <c r="J37" s="12"/>
    </row>
    <row r="38" spans="2:10" x14ac:dyDescent="0.35">
      <c r="B38" s="5">
        <v>36</v>
      </c>
      <c r="C38" s="6" t="s">
        <v>59</v>
      </c>
      <c r="D38" s="6" t="s">
        <v>61</v>
      </c>
      <c r="E38" s="7">
        <v>0.85</v>
      </c>
      <c r="F38" s="8">
        <v>23</v>
      </c>
      <c r="G38" s="9">
        <f t="shared" si="1"/>
        <v>19.55</v>
      </c>
      <c r="H38" s="10">
        <v>40</v>
      </c>
      <c r="I38" s="11"/>
      <c r="J38" s="12"/>
    </row>
    <row r="39" spans="2:10" x14ac:dyDescent="0.35">
      <c r="B39" s="5">
        <v>37</v>
      </c>
      <c r="C39" s="6" t="s">
        <v>59</v>
      </c>
      <c r="D39" s="6" t="s">
        <v>62</v>
      </c>
      <c r="E39" s="7">
        <v>0.54</v>
      </c>
      <c r="F39" s="8">
        <v>161</v>
      </c>
      <c r="G39" s="9">
        <f t="shared" si="1"/>
        <v>86.940000000000012</v>
      </c>
      <c r="H39" s="10">
        <v>40</v>
      </c>
      <c r="I39" s="11"/>
      <c r="J39" s="12"/>
    </row>
    <row r="40" spans="2:10" x14ac:dyDescent="0.35">
      <c r="B40" s="5">
        <v>38</v>
      </c>
      <c r="C40" s="6" t="s">
        <v>63</v>
      </c>
      <c r="D40" s="6" t="s">
        <v>64</v>
      </c>
      <c r="E40" s="7">
        <v>0.61</v>
      </c>
      <c r="F40" s="8">
        <v>69</v>
      </c>
      <c r="G40" s="9">
        <f t="shared" si="1"/>
        <v>42.089999999999996</v>
      </c>
      <c r="H40" s="10">
        <v>40</v>
      </c>
      <c r="I40" s="11"/>
      <c r="J40" s="12"/>
    </row>
    <row r="41" spans="2:10" x14ac:dyDescent="0.35">
      <c r="B41" s="5">
        <v>39</v>
      </c>
      <c r="C41" s="6" t="s">
        <v>18</v>
      </c>
      <c r="D41" s="6" t="s">
        <v>19</v>
      </c>
      <c r="E41" s="7">
        <v>0.89</v>
      </c>
      <c r="F41" s="8">
        <v>23</v>
      </c>
      <c r="G41" s="9">
        <f t="shared" si="1"/>
        <v>20.47</v>
      </c>
      <c r="H41" s="10">
        <v>40</v>
      </c>
      <c r="I41" s="11"/>
      <c r="J41" s="12"/>
    </row>
    <row r="42" spans="2:10" x14ac:dyDescent="0.35">
      <c r="E42" s="15" t="s">
        <v>65</v>
      </c>
      <c r="F42" s="16">
        <f>SUM(F3:F41)</f>
        <v>1265</v>
      </c>
      <c r="G42" s="16">
        <f>SUM(G3:G41)</f>
        <v>884.35000000000014</v>
      </c>
    </row>
    <row r="44" spans="2:10" x14ac:dyDescent="0.35">
      <c r="D44" s="17"/>
    </row>
  </sheetData>
  <sheetProtection algorithmName="SHA-512" hashValue="382/0ZZtVpKJZz/Z2E0vOolB4x94Ay05opvmit2Csh9JUegB0V4lWAcsY28dnEkp8cmOKEaOnUJlyku6blU9lw==" saltValue="zw/r3U/mhkm7if6O2hv5bA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41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PAPEL_CARTÃO_Seletiva_04_2018</vt:lpstr>
      <vt:lpstr>PAPEL_CARTÃO_Seletiva_04_2018!Área_de_Impressão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2018-03-20T11:52:52Z</dcterms:created>
  <dcterms:modified xsi:type="dcterms:W3CDTF">2018-03-20T11:53:17Z</dcterms:modified>
</cp:coreProperties>
</file>