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OneDrive - Novo Verde\Novo Verde\OGR\Procedimentos Concursais\04 2018\Documentos Publicados\"/>
    </mc:Choice>
  </mc:AlternateContent>
  <bookViews>
    <workbookView xWindow="0" yWindow="0" windowWidth="19200" windowHeight="6950"/>
  </bookViews>
  <sheets>
    <sheet name="FILME PLÁSTICO_TM e TMB_04_2018" sheetId="1" r:id="rId1"/>
  </sheets>
  <definedNames>
    <definedName name="_xlnm.Print_Area" localSheetId="0">'FILME PLÁSTICO_TM e TMB_04_2018'!$A$1:$K$8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<sst xmlns="http://schemas.openxmlformats.org/spreadsheetml/2006/main" count="21" uniqueCount="19">
  <si>
    <r>
      <t xml:space="preserve">RETOMA DE MATERIAIS DE EMBALAGENS DE FILME PLÁSTICO PROVENIENTES DA RECOLHA INDIFERENCIADA (TM e TMB)
Procedimento Concursal N.º </t>
    </r>
    <r>
      <rPr>
        <b/>
        <sz val="11"/>
        <rFont val="Calibri"/>
        <family val="2"/>
        <scheme val="minor"/>
      </rPr>
      <t>FILME PLÁSTICO INDIFERENCIADA</t>
    </r>
    <r>
      <rPr>
        <b/>
        <sz val="11"/>
        <color theme="1"/>
        <rFont val="Calibri"/>
        <family val="2"/>
        <scheme val="minor"/>
      </rPr>
      <t>/04/2018
Concurso NOVO VERDE para as retomas de 01/04/2018 a 30/04/2018</t>
    </r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</si>
  <si>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</si>
  <si>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</si>
  <si>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</si>
  <si>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</si>
  <si>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</si>
  <si>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</si>
  <si>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Preço Base (€/t)</t>
  </si>
  <si>
    <t>Identificação do (OGR)</t>
  </si>
  <si>
    <t>Proposta (€/t)</t>
  </si>
  <si>
    <t>Ecobeirão</t>
  </si>
  <si>
    <t>CT Tondela</t>
  </si>
  <si>
    <t>Ersuc</t>
  </si>
  <si>
    <t>Aveiro</t>
  </si>
  <si>
    <t>Coimbra</t>
  </si>
  <si>
    <t>Resíduos do Nordeste</t>
  </si>
  <si>
    <t>---</t>
  </si>
  <si>
    <t>Valorlis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</si>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</sst>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9" fontId="5" fillId="0" borderId="1" xfId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2" xfId="0" applyFill="1" applyBorder="1" applyAlignment="1" applyProtection="1">
      <alignment horizontal="left" vertical="center" wrapText="1"/>
      <protection locked="0"/>
    </xf>
    <xf numFmtId="4" fontId="0" fillId="4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95248</xdr:colOff>
      <xdr:row>0</xdr:row>
      <xdr:rowOff>190499</xdr:rowOff>
    </xdr:from>
    <xdr:to>
      <xdr:col>9</xdr:col>
      <xdr:colOff>428624</xdr:colOff>
      <xdr:row>0</xdr:row>
      <xdr:rowOff>535429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2F358C5-3994-463A-8FF7-3CB1A216E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2298" y="190499"/>
          <a:ext cx="2232026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"/>
  <sheetViews>
    <sheetView tabSelected="1" zoomScale="80" zoomScaleNormal="80" workbookViewId="0">
      <selection activeCell="E5" sqref="E5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19.453125" style="2" bestFit="1" customWidth="1"/>
    <col min="4" max="4" width="31.1796875" style="2" bestFit="1" customWidth="1"/>
    <col min="5" max="5" width="12.1796875" style="2" customWidth="1"/>
    <col min="6" max="6" width="13.453125" style="2" customWidth="1"/>
    <col min="7" max="7" width="16.90625" style="2" customWidth="1"/>
    <col min="8" max="8" width="7.54296875" style="2" customWidth="1"/>
    <col min="9" max="9" width="27.1796875" style="2" customWidth="1"/>
    <col min="10" max="16384" width="8.7265625" style="2"/>
  </cols>
  <sheetData>
    <row r="1" spans="2:10" ht="47.1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43.5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2:10" x14ac:dyDescent="0.35">
      <c r="B3" s="5">
        <v>1</v>
      </c>
      <c r="C3" s="6" t="s">
        <v>10</v>
      </c>
      <c r="D3" s="6" t="s">
        <v>11</v>
      </c>
      <c r="E3" s="7">
        <v>0.67</v>
      </c>
      <c r="F3" s="8">
        <v>20</v>
      </c>
      <c r="G3" s="9">
        <f t="shared" ref="G3:G7" si="0">F3*E3</f>
        <v>13.4</v>
      </c>
      <c r="H3" s="10">
        <v>-10</v>
      </c>
      <c r="I3" s="11"/>
      <c r="J3" s="12"/>
    </row>
    <row r="4" spans="2:10" x14ac:dyDescent="0.35">
      <c r="B4" s="13">
        <v>2</v>
      </c>
      <c r="C4" s="6" t="s">
        <v>12</v>
      </c>
      <c r="D4" s="6" t="s">
        <v>13</v>
      </c>
      <c r="E4" s="7">
        <v>0.55000000000000004</v>
      </c>
      <c r="F4" s="8">
        <v>20</v>
      </c>
      <c r="G4" s="9">
        <f t="shared" si="0"/>
        <v>11</v>
      </c>
      <c r="H4" s="10">
        <v>-10</v>
      </c>
      <c r="I4" s="11"/>
      <c r="J4" s="12"/>
    </row>
    <row r="5" spans="2:10" x14ac:dyDescent="0.35">
      <c r="B5" s="5">
        <v>3</v>
      </c>
      <c r="C5" s="6" t="s">
        <v>12</v>
      </c>
      <c r="D5" s="6" t="s">
        <v>14</v>
      </c>
      <c r="E5" s="7">
        <v>0.67</v>
      </c>
      <c r="F5" s="8">
        <v>20</v>
      </c>
      <c r="G5" s="9">
        <f t="shared" si="0"/>
        <v>13.4</v>
      </c>
      <c r="H5" s="10">
        <v>-10</v>
      </c>
      <c r="I5" s="11"/>
      <c r="J5" s="12"/>
    </row>
    <row r="6" spans="2:10" x14ac:dyDescent="0.35">
      <c r="B6" s="13">
        <v>4</v>
      </c>
      <c r="C6" s="6" t="s">
        <v>15</v>
      </c>
      <c r="D6" s="6" t="s">
        <v>16</v>
      </c>
      <c r="E6" s="7">
        <v>0.74</v>
      </c>
      <c r="F6" s="8">
        <v>20</v>
      </c>
      <c r="G6" s="9">
        <f t="shared" si="0"/>
        <v>14.8</v>
      </c>
      <c r="H6" s="10">
        <v>-10</v>
      </c>
      <c r="I6" s="11"/>
      <c r="J6" s="12"/>
    </row>
    <row r="7" spans="2:10" x14ac:dyDescent="0.35">
      <c r="B7" s="5">
        <v>5</v>
      </c>
      <c r="C7" s="6" t="s">
        <v>17</v>
      </c>
      <c r="D7" s="6" t="s">
        <v>16</v>
      </c>
      <c r="E7" s="7">
        <v>0.52</v>
      </c>
      <c r="F7" s="8">
        <v>20</v>
      </c>
      <c r="G7" s="9">
        <f t="shared" si="0"/>
        <v>10.4</v>
      </c>
      <c r="H7" s="10">
        <v>-10</v>
      </c>
      <c r="I7" s="11"/>
      <c r="J7" s="12"/>
    </row>
    <row r="8" spans="2:10" x14ac:dyDescent="0.35">
      <c r="E8" s="14" t="s">
        <v>18</v>
      </c>
      <c r="F8" s="15">
        <f>SUM(F3:F7)</f>
        <v>100</v>
      </c>
      <c r="G8" s="15">
        <f>SUM(G3:G7)</f>
        <v>62.999999999999993</v>
      </c>
    </row>
  </sheetData>
  <sheetProtection algorithmName="SHA-512" hashValue="wlGFSU5JQY+NLBJTCs2jlHn0KJfe4BA6Um/16aDuGvLGQkIYskTd+YeXS2fUSawYNiRFPpp/I1ufkfXdVDGvMg==" saltValue="xMAOPcNxKkyqXyKY5EqCyw==" spinCount="100000" sheet="1" objects="1" scenarios="1"/>
  <mergeCells count="1">
    <mergeCell ref="B1:J1"/>
  </mergeCells>
  <dataValidations count="1">
    <dataValidation type="decimal" operator="greaterThanOrEqual" allowBlank="1" showInputMessage="1" showErrorMessage="1" error="A sua proposta deve ser igual ou superior ao Preço Base" sqref="J3:J7">
      <formula1>H3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FILME PLÁSTICO_TM e TMB_04_2018</vt:lpstr>
      <vt:lpstr>'FILME PLÁSTICO_TM e TMB_04_2018'!Área_de_Impressão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2018-03-20T11:50:38Z</dcterms:created>
  <dcterms:modified xsi:type="dcterms:W3CDTF">2018-03-20T11:51:04Z</dcterms:modified>
</cp:coreProperties>
</file>